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/>
  <mc:AlternateContent xmlns:mc="http://schemas.openxmlformats.org/markup-compatibility/2006">
    <mc:Choice Requires="x15">
      <x15ac:absPath xmlns:x15ac="http://schemas.microsoft.com/office/spreadsheetml/2010/11/ac" url="D:\11.10.2024 - zdalne\dostawa odczynników\postępowanie II\"/>
    </mc:Choice>
  </mc:AlternateContent>
  <xr:revisionPtr revIDLastSave="0" documentId="13_ncr:1_{1456A7BE-A1FA-4DF4-8F18-4C2C5AFA1C75}" xr6:coauthVersionLast="36" xr6:coauthVersionMax="47" xr10:uidLastSave="{00000000-0000-0000-0000-000000000000}"/>
  <bookViews>
    <workbookView xWindow="14304" yWindow="-96" windowWidth="28992" windowHeight="15672" xr2:uid="{00000000-000D-0000-FFFF-FFFF00000000}"/>
  </bookViews>
  <sheets>
    <sheet name="Zalącznik nr 2.1 - A&amp;A" sheetId="43" r:id="rId1"/>
    <sheet name="Załącznik nr 2.2. - bioMerieux" sheetId="56" r:id="rId2"/>
    <sheet name="Załącznik nr 2.3. - HEKAtech" sheetId="21" r:id="rId3"/>
    <sheet name="Załącznik nr 2.4. - Qiagen" sheetId="29" r:id="rId4"/>
    <sheet name="Załącznik nr 2.5. - Thermo II" sheetId="58" r:id="rId5"/>
    <sheet name="Arkusz2" sheetId="50" state="hidden" r:id="rId6"/>
  </sheets>
  <definedNames>
    <definedName name="_xlnm.Print_Area" localSheetId="0">'Zalącznik nr 2.1 - A&amp;A'!$A$1:$H$28</definedName>
    <definedName name="_xlnm.Print_Area" localSheetId="1">'Załącznik nr 2.2. - bioMerieux'!$A$1:$H$28</definedName>
    <definedName name="_xlnm.Print_Area" localSheetId="2">'Załącznik nr 2.3. - HEKAtech'!$A$1:$H$29</definedName>
    <definedName name="_xlnm.Print_Area" localSheetId="3">'Załącznik nr 2.4. - Qiagen'!$A$1:$H$28</definedName>
    <definedName name="_xlnm.Print_Area" localSheetId="4">'Załącznik nr 2.5. - Thermo II'!$A$1:$H$28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58" l="1"/>
  <c r="G21" i="58"/>
  <c r="H22" i="56"/>
  <c r="G22" i="56"/>
  <c r="H22" i="43"/>
  <c r="G22" i="43"/>
  <c r="H22" i="29"/>
  <c r="G22" i="29"/>
  <c r="H23" i="21"/>
  <c r="G23" i="21"/>
</calcChain>
</file>

<file path=xl/sharedStrings.xml><?xml version="1.0" encoding="utf-8"?>
<sst xmlns="http://schemas.openxmlformats.org/spreadsheetml/2006/main" count="157" uniqueCount="59">
  <si>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</si>
  <si>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</si>
  <si>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</si>
  <si>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</si>
  <si>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</si>
  <si>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</si>
  <si>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</si>
  <si>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</si>
  <si>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</si>
  <si>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</si>
  <si>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</si>
  <si>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</si>
  <si>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</si>
  <si>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</si>
  <si>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</si>
  <si>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>25 g</t>
  </si>
  <si>
    <t>Wartość netto ogółem:</t>
  </si>
  <si>
    <t>Cena brutto ogółem:</t>
  </si>
  <si>
    <t xml:space="preserve">...................................................................    </t>
  </si>
  <si>
    <t>100 g</t>
  </si>
  <si>
    <t>HE33822900</t>
  </si>
  <si>
    <t>HE33824500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</si>
  <si>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</si>
  <si>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</si>
  <si>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12988-10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</si>
  <si>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</si>
  <si>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</si>
  <si>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t>50 g</t>
  </si>
  <si>
    <t>Załącznik nr 2.5.</t>
  </si>
  <si>
    <t>Załącznik nr 2.4.</t>
  </si>
  <si>
    <t>Załącznik nr 2.3.</t>
  </si>
  <si>
    <t>Załącznik nr 2.2.</t>
  </si>
  <si>
    <t>Załącznik nr 2.1.</t>
  </si>
  <si>
    <t>Zestaw do izolacji genomowego DNA
- DNeasy Blood &amp; Tissue Kit (250)</t>
  </si>
  <si>
    <t>116-250</t>
  </si>
  <si>
    <t>250 izolacji</t>
  </si>
  <si>
    <t>Cu - miedź</t>
  </si>
  <si>
    <r>
      <t>Cr</t>
    </r>
    <r>
      <rPr>
        <vertAlign val="sub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3  </t>
    </r>
    <r>
      <rPr>
        <sz val="11"/>
        <rFont val="Arial"/>
        <family val="2"/>
        <charset val="238"/>
      </rPr>
      <t>tlenek chromu</t>
    </r>
  </si>
  <si>
    <r>
      <t>Co</t>
    </r>
    <r>
      <rPr>
        <vertAlign val="sub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O</t>
    </r>
    <r>
      <rPr>
        <vertAlign val="subscript"/>
        <sz val="11"/>
        <rFont val="Arial"/>
        <family val="2"/>
        <charset val="238"/>
      </rPr>
      <t xml:space="preserve">4 </t>
    </r>
    <r>
      <rPr>
        <sz val="11"/>
        <rFont val="Arial"/>
        <family val="2"/>
        <charset val="238"/>
      </rPr>
      <t>tlenek kobaltu</t>
    </r>
  </si>
  <si>
    <t>podpis przedstawiciela Wykonawcy*</t>
  </si>
  <si>
    <t xml:space="preserve">* </t>
  </si>
  <si>
    <t>W przypadku złożenia Formularza ofertowo - cenowego w formie dokumentu elektronicznego, należy go podpisać kwalifikowanym podpisem elektronicznym, podpisem zaufanym lub podpisem osobistym</t>
  </si>
  <si>
    <t>Genomic Mini - Zestaw do izolacji genomowego DNA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</si>
  <si>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A&amp;A Biotechnology</t>
    </r>
  </si>
  <si>
    <t>HE33835301</t>
  </si>
  <si>
    <t>szt.</t>
  </si>
  <si>
    <t>DNeasy PowerMax Soil Kit (10)</t>
  </si>
  <si>
    <t>Zestaw do oczyszczania DNA po reakcji PCR</t>
  </si>
  <si>
    <t>EO038SKB011</t>
  </si>
  <si>
    <t>40 kU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</si>
  <si>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bioMérieux Polska Sp. z o.o.</t>
    </r>
  </si>
  <si>
    <t>1 op. (250 szt.)</t>
  </si>
  <si>
    <t>opakowanie 20 kart</t>
  </si>
  <si>
    <t>VITEK® 2 ID Cards
Karty przeznaczone do identyfikacji na poziomie gatunku - karty VITEK® 2 GN</t>
  </si>
  <si>
    <t>VITEK® 2 AST Cards
Karty do określania lekowrażliwości drobnoustrojów (AST) - AST–N331</t>
  </si>
  <si>
    <t>TheraPure™ GMP RNase Inhibitor, 40 U/μL</t>
  </si>
  <si>
    <t xml:space="preserve">021-250 </t>
  </si>
  <si>
    <r>
      <t>Producent:</t>
    </r>
    <r>
      <rPr>
        <b/>
        <u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ThermoFisher Scientific (osobny kanał dystrybucyjny)</t>
    </r>
  </si>
  <si>
    <r>
      <t xml:space="preserve">W odpowiedzi na ogłoszenie o zamówieniu z dziedziny nauki (postępowanie nr IO/ZN/6/2024)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  <r>
      <rPr>
        <sz val="11"/>
        <rFont val="Arial"/>
        <family val="2"/>
        <charset val="238"/>
      </rPr>
      <t>-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</si>
</sst>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b/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75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4" fontId="2" fillId="0" borderId="3" xfId="3" applyFont="1" applyFill="1" applyBorder="1" applyAlignment="1">
      <alignment horizontal="center" vertical="center" wrapText="1"/>
    </xf>
    <xf numFmtId="44" fontId="2" fillId="0" borderId="1" xfId="3" applyFont="1" applyFill="1" applyBorder="1" applyAlignment="1">
      <alignment horizontal="center" vertical="center" wrapText="1"/>
    </xf>
    <xf numFmtId="44" fontId="2" fillId="0" borderId="6" xfId="3" applyFont="1" applyFill="1" applyBorder="1" applyAlignment="1">
      <alignment horizontal="center" vertical="center" wrapText="1"/>
    </xf>
    <xf numFmtId="44" fontId="2" fillId="0" borderId="11" xfId="3" applyFont="1" applyFill="1" applyBorder="1" applyAlignment="1">
      <alignment horizontal="center" vertical="center" wrapText="1"/>
    </xf>
    <xf numFmtId="44" fontId="7" fillId="0" borderId="7" xfId="3" applyFont="1" applyBorder="1"/>
    <xf numFmtId="44" fontId="7" fillId="0" borderId="10" xfId="3" applyFont="1" applyBorder="1"/>
    <xf numFmtId="0" fontId="2" fillId="0" borderId="0" xfId="0" applyFont="1" applyAlignment="1">
      <alignment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4" fontId="2" fillId="0" borderId="8" xfId="3" applyFont="1" applyFill="1" applyBorder="1" applyAlignment="1">
      <alignment horizontal="right" vertical="center" wrapText="1"/>
    </xf>
    <xf numFmtId="44" fontId="2" fillId="0" borderId="9" xfId="3" applyFont="1" applyFill="1" applyBorder="1" applyAlignment="1">
      <alignment horizontal="right" vertical="center" wrapText="1"/>
    </xf>
    <xf numFmtId="44" fontId="2" fillId="0" borderId="11" xfId="3" applyFont="1" applyFill="1" applyBorder="1" applyAlignment="1">
      <alignment horizontal="right" vertical="center" wrapText="1"/>
    </xf>
    <xf numFmtId="0" fontId="7" fillId="0" borderId="0" xfId="0" applyFont="1" applyFill="1"/>
    <xf numFmtId="0" fontId="2" fillId="0" borderId="0" xfId="0" applyFont="1" applyFill="1"/>
    <xf numFmtId="0" fontId="5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44" fontId="2" fillId="0" borderId="15" xfId="3" applyFont="1" applyFill="1" applyBorder="1" applyAlignment="1">
      <alignment horizontal="center" vertical="center" wrapText="1"/>
    </xf>
    <xf numFmtId="44" fontId="2" fillId="0" borderId="16" xfId="3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10" fillId="0" borderId="0" xfId="0" applyFont="1" applyFill="1"/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2" fillId="0" borderId="0" xfId="0" applyFont="1"/>
    <xf numFmtId="0" fontId="12" fillId="0" borderId="0" xfId="0" applyFont="1" applyAlignment="1"/>
    <xf numFmtId="0" fontId="11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center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4" fontId="2" fillId="0" borderId="18" xfId="3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2" fillId="0" borderId="19" xfId="3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</cellXfs>
  <cellStyles count="6">
    <cellStyle name="Normalny" xfId="0" builtinId="0"/>
    <cellStyle name="Normalny 2" xfId="1" xr:uid="{00000000-0005-0000-0000-000001000000}"/>
    <cellStyle name="Normalny 2 2" xfId="5" xr:uid="{00000000-0005-0000-0000-000002000000}"/>
    <cellStyle name="Normalny 2 3" xfId="2" xr:uid="{00000000-0005-0000-0000-000003000000}"/>
    <cellStyle name="Normalny 3" xfId="4" xr:uid="{00000000-0005-0000-0000-000004000000}"/>
    <cellStyle name="Walutowy" xfId="3" builtinId="4"/>
  </cellStyles>
  <dxfs count="14"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99CC"/>
      <color rgb="FF00CC99"/>
      <color rgb="FFE80E0E"/>
      <color rgb="FFB3A9D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topLeftCell="A13" zoomScaleNormal="100" workbookViewId="0">
      <selection activeCell="K18" sqref="K18"/>
    </sheetView>
  </sheetViews>
  <sheetFormatPr defaultColWidth="9.109375" defaultRowHeight="13.8" x14ac:dyDescent="0.25"/>
  <cols>
    <col min="1" max="1" width="4.88671875" style="2" customWidth="1"/>
    <col min="2" max="2" width="48.6640625" style="2" customWidth="1"/>
    <col min="3" max="3" width="14.44140625" style="2" customWidth="1"/>
    <col min="4" max="4" width="11" style="2" customWidth="1"/>
    <col min="5" max="5" width="9.109375" style="2"/>
    <col min="6" max="8" width="14.6640625" style="2" customWidth="1"/>
    <col min="9" max="16384" width="9.109375" style="2"/>
  </cols>
  <sheetData>
    <row r="1" spans="1:8" ht="15.6" x14ac:dyDescent="0.3">
      <c r="G1" s="66" t="s">
        <v>32</v>
      </c>
      <c r="H1" s="66"/>
    </row>
    <row r="3" spans="1:8" ht="18.75" customHeight="1" x14ac:dyDescent="0.25">
      <c r="A3" s="67" t="s">
        <v>12</v>
      </c>
      <c r="B3" s="67"/>
      <c r="G3" s="68" t="s">
        <v>0</v>
      </c>
      <c r="H3" s="68"/>
    </row>
    <row r="4" spans="1:8" ht="11.25" customHeight="1" x14ac:dyDescent="0.25">
      <c r="A4" s="68" t="s">
        <v>2</v>
      </c>
      <c r="B4" s="68"/>
      <c r="G4" s="68" t="s">
        <v>1</v>
      </c>
      <c r="H4" s="68"/>
    </row>
    <row r="5" spans="1:8" ht="27.75" customHeight="1" x14ac:dyDescent="0.3">
      <c r="A5" s="66" t="s">
        <v>3</v>
      </c>
      <c r="B5" s="66"/>
      <c r="C5" s="66"/>
      <c r="D5" s="66"/>
      <c r="E5" s="66"/>
      <c r="F5" s="66"/>
      <c r="G5" s="66"/>
      <c r="H5" s="66"/>
    </row>
    <row r="7" spans="1:8" ht="51" customHeight="1" x14ac:dyDescent="0.25">
      <c r="A7" s="69" t="s">
        <v>58</v>
      </c>
      <c r="B7" s="69"/>
      <c r="C7" s="69"/>
      <c r="D7" s="69"/>
      <c r="E7" s="69"/>
      <c r="F7" s="69"/>
      <c r="G7" s="69"/>
      <c r="H7" s="69"/>
    </row>
    <row r="9" spans="1:8" x14ac:dyDescent="0.25">
      <c r="A9" s="3" t="s">
        <v>4</v>
      </c>
    </row>
    <row r="10" spans="1:8" ht="21" customHeight="1" x14ac:dyDescent="0.25">
      <c r="A10" s="67" t="s">
        <v>23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 t="s">
        <v>5</v>
      </c>
      <c r="B11" s="70"/>
      <c r="C11" s="70"/>
      <c r="D11" s="70"/>
      <c r="E11" s="70"/>
      <c r="F11" s="70"/>
      <c r="G11" s="70"/>
      <c r="H11" s="70"/>
    </row>
    <row r="13" spans="1:8" x14ac:dyDescent="0.25">
      <c r="A13" s="3" t="s">
        <v>6</v>
      </c>
    </row>
    <row r="15" spans="1:8" ht="15.6" x14ac:dyDescent="0.25">
      <c r="A15" s="3" t="s">
        <v>43</v>
      </c>
    </row>
    <row r="16" spans="1:8" ht="14.4" thickBot="1" x14ac:dyDescent="0.3"/>
    <row r="17" spans="1:10" ht="45" customHeight="1" thickBot="1" x14ac:dyDescent="0.3">
      <c r="A17" s="4" t="s">
        <v>7</v>
      </c>
      <c r="B17" s="5" t="s">
        <v>8</v>
      </c>
      <c r="C17" s="5" t="s">
        <v>22</v>
      </c>
      <c r="D17" s="5" t="s">
        <v>9</v>
      </c>
      <c r="E17" s="5" t="s">
        <v>10</v>
      </c>
      <c r="F17" s="5" t="s">
        <v>14</v>
      </c>
      <c r="G17" s="5" t="s">
        <v>11</v>
      </c>
      <c r="H17" s="6" t="s">
        <v>13</v>
      </c>
    </row>
    <row r="18" spans="1:10" s="21" customFormat="1" ht="30.75" customHeight="1" x14ac:dyDescent="0.25">
      <c r="A18" s="62">
        <v>1</v>
      </c>
      <c r="B18" s="57" t="s">
        <v>42</v>
      </c>
      <c r="C18" s="55" t="s">
        <v>34</v>
      </c>
      <c r="D18" s="55" t="s">
        <v>35</v>
      </c>
      <c r="E18" s="55">
        <v>1</v>
      </c>
      <c r="F18" s="56"/>
      <c r="G18" s="56"/>
      <c r="H18" s="64"/>
    </row>
    <row r="19" spans="1:10" s="21" customFormat="1" ht="30.75" customHeight="1" thickBot="1" x14ac:dyDescent="0.3">
      <c r="A19" s="59">
        <v>2</v>
      </c>
      <c r="B19" s="31" t="s">
        <v>47</v>
      </c>
      <c r="C19" s="32" t="s">
        <v>56</v>
      </c>
      <c r="D19" s="32" t="s">
        <v>35</v>
      </c>
      <c r="E19" s="32">
        <v>30</v>
      </c>
      <c r="F19" s="9"/>
      <c r="G19" s="9"/>
      <c r="H19" s="10"/>
    </row>
    <row r="20" spans="1:10" ht="15" customHeight="1" x14ac:dyDescent="0.25">
      <c r="G20" s="71" t="s">
        <v>16</v>
      </c>
      <c r="H20" s="71" t="s">
        <v>17</v>
      </c>
    </row>
    <row r="21" spans="1:10" ht="14.25" customHeight="1" x14ac:dyDescent="0.25">
      <c r="G21" s="71"/>
      <c r="H21" s="71"/>
    </row>
    <row r="22" spans="1:10" ht="30" customHeight="1" thickBot="1" x14ac:dyDescent="0.3">
      <c r="G22" s="11">
        <f>SUM(G18:G18)</f>
        <v>0</v>
      </c>
      <c r="H22" s="12">
        <f>SUM(H18:H18)</f>
        <v>0</v>
      </c>
    </row>
    <row r="25" spans="1:10" x14ac:dyDescent="0.25">
      <c r="C25" s="68" t="s">
        <v>18</v>
      </c>
      <c r="D25" s="68"/>
      <c r="E25" s="68"/>
      <c r="F25" s="68"/>
    </row>
    <row r="26" spans="1:10" x14ac:dyDescent="0.25">
      <c r="C26" s="68" t="s">
        <v>39</v>
      </c>
      <c r="D26" s="68"/>
      <c r="E26" s="68"/>
      <c r="F26" s="68"/>
    </row>
    <row r="27" spans="1:10" s="43" customFormat="1" ht="13.5" customHeight="1" x14ac:dyDescent="0.25">
      <c r="A27" s="41" t="s">
        <v>40</v>
      </c>
      <c r="B27" s="44" t="s">
        <v>41</v>
      </c>
      <c r="C27" s="45"/>
      <c r="D27" s="45"/>
      <c r="E27" s="45"/>
      <c r="F27" s="45"/>
      <c r="G27" s="45"/>
      <c r="H27" s="45"/>
      <c r="I27" s="42"/>
      <c r="J27" s="42"/>
    </row>
    <row r="28" spans="1:10" hidden="1" x14ac:dyDescent="0.25">
      <c r="B28" s="46"/>
      <c r="C28" s="46"/>
      <c r="D28" s="46"/>
      <c r="E28" s="46"/>
      <c r="F28" s="46"/>
      <c r="G28" s="46"/>
      <c r="H28" s="46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F18:H19">
    <cfRule type="cellIs" dxfId="13" priority="3" operator="equal">
      <formula>0</formula>
    </cfRule>
  </conditionalFormatting>
  <conditionalFormatting sqref="G22">
    <cfRule type="cellIs" dxfId="12" priority="2" operator="equal">
      <formula>0</formula>
    </cfRule>
  </conditionalFormatting>
  <conditionalFormatting sqref="H22">
    <cfRule type="cellIs" dxfId="1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&amp;C &amp;A Biotechnology&amp;RStrona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3CAC-11BA-461C-8EB2-C07CC7A92191}">
  <sheetPr>
    <pageSetUpPr fitToPage="1"/>
  </sheetPr>
  <dimension ref="A1:H29"/>
  <sheetViews>
    <sheetView workbookViewId="0">
      <selection activeCell="F18" sqref="F18"/>
    </sheetView>
  </sheetViews>
  <sheetFormatPr defaultColWidth="9.109375" defaultRowHeight="13.8" x14ac:dyDescent="0.25"/>
  <cols>
    <col min="1" max="1" width="4.88671875" style="2" customWidth="1"/>
    <col min="2" max="2" width="48.6640625" style="2" customWidth="1"/>
    <col min="3" max="3" width="14.44140625" style="2" customWidth="1"/>
    <col min="4" max="4" width="13.33203125" style="2" customWidth="1"/>
    <col min="5" max="5" width="9.109375" style="2"/>
    <col min="6" max="8" width="14.6640625" style="2" customWidth="1"/>
    <col min="9" max="16384" width="9.109375" style="2"/>
  </cols>
  <sheetData>
    <row r="1" spans="1:8" ht="15.6" x14ac:dyDescent="0.3">
      <c r="G1" s="66" t="s">
        <v>31</v>
      </c>
      <c r="H1" s="66"/>
    </row>
    <row r="3" spans="1:8" ht="18.75" customHeight="1" x14ac:dyDescent="0.25">
      <c r="A3" s="67" t="s">
        <v>12</v>
      </c>
      <c r="B3" s="67"/>
      <c r="G3" s="68" t="s">
        <v>0</v>
      </c>
      <c r="H3" s="68"/>
    </row>
    <row r="4" spans="1:8" ht="11.25" customHeight="1" x14ac:dyDescent="0.25">
      <c r="A4" s="68" t="s">
        <v>2</v>
      </c>
      <c r="B4" s="68"/>
      <c r="G4" s="68" t="s">
        <v>1</v>
      </c>
      <c r="H4" s="68"/>
    </row>
    <row r="5" spans="1:8" ht="27.75" customHeight="1" x14ac:dyDescent="0.3">
      <c r="A5" s="66" t="s">
        <v>3</v>
      </c>
      <c r="B5" s="66"/>
      <c r="C5" s="66"/>
      <c r="D5" s="66"/>
      <c r="E5" s="66"/>
      <c r="F5" s="66"/>
      <c r="G5" s="66"/>
      <c r="H5" s="66"/>
    </row>
    <row r="7" spans="1:8" ht="51" customHeight="1" x14ac:dyDescent="0.25">
      <c r="A7" s="69" t="s">
        <v>58</v>
      </c>
      <c r="B7" s="69"/>
      <c r="C7" s="69"/>
      <c r="D7" s="69"/>
      <c r="E7" s="69"/>
      <c r="F7" s="69"/>
      <c r="G7" s="69"/>
      <c r="H7" s="69"/>
    </row>
    <row r="9" spans="1:8" x14ac:dyDescent="0.25">
      <c r="A9" s="3" t="s">
        <v>4</v>
      </c>
    </row>
    <row r="10" spans="1:8" ht="21" customHeight="1" x14ac:dyDescent="0.25">
      <c r="A10" s="67" t="s">
        <v>23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 t="s">
        <v>5</v>
      </c>
      <c r="B11" s="70"/>
      <c r="C11" s="70"/>
      <c r="D11" s="70"/>
      <c r="E11" s="70"/>
      <c r="F11" s="70"/>
      <c r="G11" s="70"/>
      <c r="H11" s="70"/>
    </row>
    <row r="13" spans="1:8" x14ac:dyDescent="0.25">
      <c r="A13" s="3" t="s">
        <v>6</v>
      </c>
    </row>
    <row r="14" spans="1:8" x14ac:dyDescent="0.25">
      <c r="C14" s="20"/>
    </row>
    <row r="15" spans="1:8" ht="15.6" x14ac:dyDescent="0.25">
      <c r="A15" s="3" t="s">
        <v>50</v>
      </c>
    </row>
    <row r="16" spans="1:8" ht="14.4" thickBot="1" x14ac:dyDescent="0.3"/>
    <row r="17" spans="1:8" s="21" customFormat="1" ht="45" customHeight="1" thickBot="1" x14ac:dyDescent="0.3">
      <c r="A17" s="36" t="s">
        <v>7</v>
      </c>
      <c r="B17" s="37" t="s">
        <v>8</v>
      </c>
      <c r="C17" s="37" t="s">
        <v>22</v>
      </c>
      <c r="D17" s="37" t="s">
        <v>9</v>
      </c>
      <c r="E17" s="37" t="s">
        <v>10</v>
      </c>
      <c r="F17" s="37" t="s">
        <v>14</v>
      </c>
      <c r="G17" s="37" t="s">
        <v>11</v>
      </c>
      <c r="H17" s="38" t="s">
        <v>13</v>
      </c>
    </row>
    <row r="18" spans="1:8" s="21" customFormat="1" ht="47.25" customHeight="1" x14ac:dyDescent="0.25">
      <c r="A18" s="58">
        <v>1</v>
      </c>
      <c r="B18" s="26" t="s">
        <v>53</v>
      </c>
      <c r="C18" s="27">
        <v>21341</v>
      </c>
      <c r="D18" s="51" t="s">
        <v>52</v>
      </c>
      <c r="E18" s="27">
        <v>5</v>
      </c>
      <c r="F18" s="7"/>
      <c r="G18" s="7"/>
      <c r="H18" s="17"/>
    </row>
    <row r="19" spans="1:8" s="21" customFormat="1" ht="46.5" customHeight="1" thickBot="1" x14ac:dyDescent="0.3">
      <c r="A19" s="59">
        <v>2</v>
      </c>
      <c r="B19" s="31" t="s">
        <v>54</v>
      </c>
      <c r="C19" s="54">
        <v>418675</v>
      </c>
      <c r="D19" s="39" t="s">
        <v>52</v>
      </c>
      <c r="E19" s="32">
        <v>5</v>
      </c>
      <c r="F19" s="9"/>
      <c r="G19" s="9"/>
      <c r="H19" s="19"/>
    </row>
    <row r="20" spans="1:8" s="21" customFormat="1" ht="14.25" customHeight="1" x14ac:dyDescent="0.25">
      <c r="G20" s="72" t="s">
        <v>16</v>
      </c>
      <c r="H20" s="72" t="s">
        <v>17</v>
      </c>
    </row>
    <row r="21" spans="1:8" s="21" customFormat="1" ht="14.25" customHeight="1" x14ac:dyDescent="0.25">
      <c r="G21" s="72"/>
      <c r="H21" s="72"/>
    </row>
    <row r="22" spans="1:8" ht="28.5" customHeight="1" thickBot="1" x14ac:dyDescent="0.3">
      <c r="G22" s="11">
        <f>SUM(G18:G19)</f>
        <v>0</v>
      </c>
      <c r="H22" s="12">
        <f>SUM(H18:H19)</f>
        <v>0</v>
      </c>
    </row>
    <row r="25" spans="1:8" x14ac:dyDescent="0.25">
      <c r="C25" s="68" t="s">
        <v>18</v>
      </c>
      <c r="D25" s="68"/>
      <c r="E25" s="68"/>
      <c r="F25" s="68"/>
    </row>
    <row r="26" spans="1:8" x14ac:dyDescent="0.25">
      <c r="C26" s="68" t="s">
        <v>39</v>
      </c>
      <c r="D26" s="68"/>
      <c r="E26" s="68"/>
      <c r="F26" s="68"/>
    </row>
    <row r="27" spans="1:8" s="47" customFormat="1" ht="9.6" x14ac:dyDescent="0.2">
      <c r="A27" s="47" t="s">
        <v>40</v>
      </c>
      <c r="B27" s="44" t="s">
        <v>41</v>
      </c>
      <c r="C27" s="45"/>
      <c r="D27" s="45"/>
      <c r="E27" s="45"/>
      <c r="F27" s="45"/>
      <c r="G27" s="45"/>
      <c r="H27" s="45"/>
    </row>
    <row r="29" spans="1:8" x14ac:dyDescent="0.25">
      <c r="B29" s="23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:H22">
    <cfRule type="cellIs" dxfId="10" priority="2" operator="equal">
      <formula>0</formula>
    </cfRule>
  </conditionalFormatting>
  <conditionalFormatting sqref="F18:H19">
    <cfRule type="cellIs" dxfId="9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9"/>
  <sheetViews>
    <sheetView workbookViewId="0">
      <selection activeCell="F18" sqref="F18"/>
    </sheetView>
  </sheetViews>
  <sheetFormatPr defaultColWidth="9.109375" defaultRowHeight="13.8" x14ac:dyDescent="0.25"/>
  <cols>
    <col min="1" max="1" width="4.88671875" style="2" customWidth="1"/>
    <col min="2" max="2" width="48.6640625" style="2" customWidth="1"/>
    <col min="3" max="3" width="14.44140625" style="2" customWidth="1"/>
    <col min="4" max="4" width="11" style="2" customWidth="1"/>
    <col min="5" max="5" width="9.109375" style="2"/>
    <col min="6" max="8" width="14.6640625" style="2" customWidth="1"/>
    <col min="9" max="16384" width="9.109375" style="2"/>
  </cols>
  <sheetData>
    <row r="1" spans="1:8" ht="15.6" x14ac:dyDescent="0.3">
      <c r="G1" s="66" t="s">
        <v>30</v>
      </c>
      <c r="H1" s="66"/>
    </row>
    <row r="3" spans="1:8" ht="18.75" customHeight="1" x14ac:dyDescent="0.25">
      <c r="A3" s="67" t="s">
        <v>12</v>
      </c>
      <c r="B3" s="67"/>
      <c r="G3" s="68" t="s">
        <v>0</v>
      </c>
      <c r="H3" s="68"/>
    </row>
    <row r="4" spans="1:8" ht="11.25" customHeight="1" x14ac:dyDescent="0.25">
      <c r="A4" s="68" t="s">
        <v>2</v>
      </c>
      <c r="B4" s="68"/>
      <c r="G4" s="68" t="s">
        <v>1</v>
      </c>
      <c r="H4" s="68"/>
    </row>
    <row r="5" spans="1:8" ht="27.75" customHeight="1" x14ac:dyDescent="0.3">
      <c r="A5" s="66" t="s">
        <v>3</v>
      </c>
      <c r="B5" s="66"/>
      <c r="C5" s="66"/>
      <c r="D5" s="66"/>
      <c r="E5" s="66"/>
      <c r="F5" s="66"/>
      <c r="G5" s="66"/>
      <c r="H5" s="66"/>
    </row>
    <row r="7" spans="1:8" ht="51" customHeight="1" x14ac:dyDescent="0.25">
      <c r="A7" s="69" t="s">
        <v>58</v>
      </c>
      <c r="B7" s="69"/>
      <c r="C7" s="69"/>
      <c r="D7" s="69"/>
      <c r="E7" s="69"/>
      <c r="F7" s="69"/>
      <c r="G7" s="69"/>
      <c r="H7" s="69"/>
    </row>
    <row r="9" spans="1:8" x14ac:dyDescent="0.25">
      <c r="A9" s="3" t="s">
        <v>4</v>
      </c>
    </row>
    <row r="10" spans="1:8" ht="21" customHeight="1" x14ac:dyDescent="0.25">
      <c r="A10" s="67" t="s">
        <v>23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 t="s">
        <v>5</v>
      </c>
      <c r="B11" s="70"/>
      <c r="C11" s="70"/>
      <c r="D11" s="70"/>
      <c r="E11" s="70"/>
      <c r="F11" s="70"/>
      <c r="G11" s="70"/>
      <c r="H11" s="70"/>
    </row>
    <row r="13" spans="1:8" x14ac:dyDescent="0.25">
      <c r="A13" s="3" t="s">
        <v>6</v>
      </c>
    </row>
    <row r="14" spans="1:8" x14ac:dyDescent="0.25">
      <c r="A14" s="3"/>
    </row>
    <row r="15" spans="1:8" ht="15.6" x14ac:dyDescent="0.25">
      <c r="A15" s="3" t="s">
        <v>26</v>
      </c>
    </row>
    <row r="16" spans="1:8" ht="14.4" thickBot="1" x14ac:dyDescent="0.3"/>
    <row r="17" spans="1:10" ht="45" customHeight="1" thickBot="1" x14ac:dyDescent="0.3">
      <c r="A17" s="14" t="s">
        <v>7</v>
      </c>
      <c r="B17" s="15" t="s">
        <v>8</v>
      </c>
      <c r="C17" s="15" t="s">
        <v>22</v>
      </c>
      <c r="D17" s="15" t="s">
        <v>9</v>
      </c>
      <c r="E17" s="15" t="s">
        <v>10</v>
      </c>
      <c r="F17" s="15" t="s">
        <v>14</v>
      </c>
      <c r="G17" s="15" t="s">
        <v>11</v>
      </c>
      <c r="H17" s="16" t="s">
        <v>13</v>
      </c>
    </row>
    <row r="18" spans="1:10" s="21" customFormat="1" ht="19.5" customHeight="1" x14ac:dyDescent="0.25">
      <c r="A18" s="58">
        <v>1</v>
      </c>
      <c r="B18" s="26" t="s">
        <v>37</v>
      </c>
      <c r="C18" s="27" t="s">
        <v>20</v>
      </c>
      <c r="D18" s="27" t="s">
        <v>27</v>
      </c>
      <c r="E18" s="27">
        <v>10</v>
      </c>
      <c r="F18" s="7"/>
      <c r="G18" s="7"/>
      <c r="H18" s="17"/>
      <c r="I18" s="35"/>
    </row>
    <row r="19" spans="1:10" s="21" customFormat="1" ht="21" customHeight="1" x14ac:dyDescent="0.25">
      <c r="A19" s="1">
        <v>2</v>
      </c>
      <c r="B19" s="28" t="s">
        <v>38</v>
      </c>
      <c r="C19" s="29" t="s">
        <v>21</v>
      </c>
      <c r="D19" s="29" t="s">
        <v>15</v>
      </c>
      <c r="E19" s="29">
        <v>10</v>
      </c>
      <c r="F19" s="8"/>
      <c r="G19" s="8"/>
      <c r="H19" s="18"/>
      <c r="I19" s="35"/>
    </row>
    <row r="20" spans="1:10" s="21" customFormat="1" ht="20.25" customHeight="1" thickBot="1" x14ac:dyDescent="0.3">
      <c r="A20" s="59">
        <v>3</v>
      </c>
      <c r="B20" s="31" t="s">
        <v>36</v>
      </c>
      <c r="C20" s="32" t="s">
        <v>44</v>
      </c>
      <c r="D20" s="32" t="s">
        <v>19</v>
      </c>
      <c r="E20" s="32">
        <v>10</v>
      </c>
      <c r="F20" s="9"/>
      <c r="G20" s="9"/>
      <c r="H20" s="19"/>
      <c r="I20" s="35"/>
    </row>
    <row r="21" spans="1:10" x14ac:dyDescent="0.25">
      <c r="G21" s="73" t="s">
        <v>16</v>
      </c>
      <c r="H21" s="74" t="s">
        <v>17</v>
      </c>
    </row>
    <row r="22" spans="1:10" x14ac:dyDescent="0.25">
      <c r="G22" s="73"/>
      <c r="H22" s="74"/>
    </row>
    <row r="23" spans="1:10" ht="29.25" customHeight="1" thickBot="1" x14ac:dyDescent="0.3">
      <c r="G23" s="11">
        <f>SUM(G18:G20)</f>
        <v>0</v>
      </c>
      <c r="H23" s="12">
        <f>SUM(H18:H20)</f>
        <v>0</v>
      </c>
    </row>
    <row r="26" spans="1:10" x14ac:dyDescent="0.25">
      <c r="C26" s="68" t="s">
        <v>18</v>
      </c>
      <c r="D26" s="68"/>
      <c r="E26" s="68"/>
      <c r="F26" s="68"/>
    </row>
    <row r="27" spans="1:10" x14ac:dyDescent="0.25">
      <c r="C27" s="68" t="s">
        <v>39</v>
      </c>
      <c r="D27" s="68"/>
      <c r="E27" s="68"/>
      <c r="F27" s="68"/>
    </row>
    <row r="28" spans="1:10" s="47" customFormat="1" ht="7.5" customHeight="1" x14ac:dyDescent="0.2">
      <c r="A28" s="47" t="s">
        <v>40</v>
      </c>
      <c r="B28" s="44" t="s">
        <v>41</v>
      </c>
      <c r="C28" s="45"/>
      <c r="D28" s="45"/>
      <c r="E28" s="45"/>
      <c r="F28" s="45"/>
      <c r="G28" s="45"/>
      <c r="H28" s="45"/>
      <c r="I28" s="45"/>
      <c r="J28" s="45"/>
    </row>
    <row r="29" spans="1:10" ht="15" hidden="1" x14ac:dyDescent="0.25">
      <c r="B29" s="22"/>
    </row>
  </sheetData>
  <sortState ref="B18:E20">
    <sortCondition ref="C18:C20"/>
  </sortState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conditionalFormatting sqref="G23">
    <cfRule type="cellIs" dxfId="8" priority="8" operator="equal">
      <formula>0</formula>
    </cfRule>
  </conditionalFormatting>
  <conditionalFormatting sqref="H23">
    <cfRule type="cellIs" dxfId="7" priority="7" operator="equal">
      <formula>0</formula>
    </cfRule>
  </conditionalFormatting>
  <conditionalFormatting sqref="F18:H20">
    <cfRule type="cellIs" dxfId="6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7"/>
  <sheetViews>
    <sheetView workbookViewId="0">
      <selection activeCell="F18" sqref="F18"/>
    </sheetView>
  </sheetViews>
  <sheetFormatPr defaultColWidth="9.109375" defaultRowHeight="13.8" x14ac:dyDescent="0.25"/>
  <cols>
    <col min="1" max="1" width="4.88671875" style="2" customWidth="1"/>
    <col min="2" max="2" width="48.6640625" style="2" customWidth="1"/>
    <col min="3" max="3" width="14.44140625" style="2" customWidth="1"/>
    <col min="4" max="4" width="11" style="2" customWidth="1"/>
    <col min="5" max="5" width="9.109375" style="2"/>
    <col min="6" max="8" width="14.6640625" style="2" customWidth="1"/>
    <col min="9" max="9" width="32.33203125" style="13" customWidth="1"/>
    <col min="10" max="16384" width="9.109375" style="2"/>
  </cols>
  <sheetData>
    <row r="1" spans="1:8" ht="15.6" x14ac:dyDescent="0.3">
      <c r="G1" s="66" t="s">
        <v>29</v>
      </c>
      <c r="H1" s="66"/>
    </row>
    <row r="3" spans="1:8" ht="18.75" customHeight="1" x14ac:dyDescent="0.25">
      <c r="A3" s="67" t="s">
        <v>12</v>
      </c>
      <c r="B3" s="67"/>
      <c r="G3" s="68" t="s">
        <v>0</v>
      </c>
      <c r="H3" s="68"/>
    </row>
    <row r="4" spans="1:8" ht="11.25" customHeight="1" x14ac:dyDescent="0.25">
      <c r="A4" s="68" t="s">
        <v>2</v>
      </c>
      <c r="B4" s="68"/>
      <c r="G4" s="68" t="s">
        <v>1</v>
      </c>
      <c r="H4" s="68"/>
    </row>
    <row r="5" spans="1:8" ht="27.75" customHeight="1" x14ac:dyDescent="0.3">
      <c r="A5" s="66" t="s">
        <v>3</v>
      </c>
      <c r="B5" s="66"/>
      <c r="C5" s="66"/>
      <c r="D5" s="66"/>
      <c r="E5" s="66"/>
      <c r="F5" s="66"/>
      <c r="G5" s="66"/>
      <c r="H5" s="66"/>
    </row>
    <row r="7" spans="1:8" ht="51" customHeight="1" x14ac:dyDescent="0.25">
      <c r="A7" s="69" t="s">
        <v>58</v>
      </c>
      <c r="B7" s="69"/>
      <c r="C7" s="69"/>
      <c r="D7" s="69"/>
      <c r="E7" s="69"/>
      <c r="F7" s="69"/>
      <c r="G7" s="69"/>
      <c r="H7" s="69"/>
    </row>
    <row r="9" spans="1:8" x14ac:dyDescent="0.25">
      <c r="A9" s="3" t="s">
        <v>4</v>
      </c>
    </row>
    <row r="10" spans="1:8" ht="21" customHeight="1" x14ac:dyDescent="0.25">
      <c r="A10" s="67" t="s">
        <v>23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 t="s">
        <v>5</v>
      </c>
      <c r="B11" s="70"/>
      <c r="C11" s="70"/>
      <c r="D11" s="70"/>
      <c r="E11" s="70"/>
      <c r="F11" s="70"/>
      <c r="G11" s="70"/>
      <c r="H11" s="70"/>
    </row>
    <row r="12" spans="1:8" x14ac:dyDescent="0.25">
      <c r="A12" s="48"/>
      <c r="B12" s="48"/>
      <c r="C12" s="48"/>
      <c r="D12" s="48"/>
      <c r="E12" s="48"/>
      <c r="F12" s="48"/>
      <c r="G12" s="48"/>
      <c r="H12" s="48"/>
    </row>
    <row r="13" spans="1:8" x14ac:dyDescent="0.25">
      <c r="A13" s="3" t="s">
        <v>6</v>
      </c>
    </row>
    <row r="14" spans="1:8" x14ac:dyDescent="0.25">
      <c r="A14" s="3"/>
    </row>
    <row r="15" spans="1:8" ht="15.6" x14ac:dyDescent="0.25">
      <c r="A15" s="3" t="s">
        <v>25</v>
      </c>
    </row>
    <row r="16" spans="1:8" ht="14.4" thickBot="1" x14ac:dyDescent="0.3"/>
    <row r="17" spans="1:10" ht="42" thickBot="1" x14ac:dyDescent="0.3">
      <c r="A17" s="4" t="s">
        <v>7</v>
      </c>
      <c r="B17" s="5" t="s">
        <v>8</v>
      </c>
      <c r="C17" s="5" t="s">
        <v>22</v>
      </c>
      <c r="D17" s="5" t="s">
        <v>9</v>
      </c>
      <c r="E17" s="5" t="s">
        <v>10</v>
      </c>
      <c r="F17" s="5" t="s">
        <v>14</v>
      </c>
      <c r="G17" s="5" t="s">
        <v>11</v>
      </c>
      <c r="H17" s="6" t="s">
        <v>13</v>
      </c>
    </row>
    <row r="18" spans="1:10" s="21" customFormat="1" ht="18" customHeight="1" x14ac:dyDescent="0.25">
      <c r="A18" s="1">
        <v>1</v>
      </c>
      <c r="B18" s="33" t="s">
        <v>46</v>
      </c>
      <c r="C18" s="29" t="s">
        <v>24</v>
      </c>
      <c r="D18" s="30" t="s">
        <v>45</v>
      </c>
      <c r="E18" s="29">
        <v>20</v>
      </c>
      <c r="F18" s="8"/>
      <c r="G18" s="8"/>
      <c r="H18" s="18"/>
      <c r="I18" s="40"/>
    </row>
    <row r="19" spans="1:10" s="21" customFormat="1" ht="33.75" customHeight="1" thickBot="1" x14ac:dyDescent="0.3">
      <c r="A19" s="61">
        <v>2</v>
      </c>
      <c r="B19" s="52" t="s">
        <v>33</v>
      </c>
      <c r="C19" s="32">
        <v>69506</v>
      </c>
      <c r="D19" s="39" t="s">
        <v>51</v>
      </c>
      <c r="E19" s="32">
        <v>1</v>
      </c>
      <c r="F19" s="9"/>
      <c r="G19" s="9"/>
      <c r="H19" s="19"/>
      <c r="I19" s="40"/>
    </row>
    <row r="20" spans="1:10" ht="14.25" customHeight="1" x14ac:dyDescent="0.25">
      <c r="G20" s="71" t="s">
        <v>16</v>
      </c>
      <c r="H20" s="71" t="s">
        <v>17</v>
      </c>
    </row>
    <row r="21" spans="1:10" ht="14.25" customHeight="1" x14ac:dyDescent="0.25">
      <c r="G21" s="71"/>
      <c r="H21" s="71"/>
    </row>
    <row r="22" spans="1:10" ht="29.25" customHeight="1" thickBot="1" x14ac:dyDescent="0.3">
      <c r="G22" s="11">
        <f>SUM(G18:G19)</f>
        <v>0</v>
      </c>
      <c r="H22" s="12">
        <f>SUM(H18:H19)</f>
        <v>0</v>
      </c>
    </row>
    <row r="25" spans="1:10" x14ac:dyDescent="0.25">
      <c r="C25" s="68" t="s">
        <v>18</v>
      </c>
      <c r="D25" s="68"/>
      <c r="E25" s="68"/>
      <c r="F25" s="68"/>
    </row>
    <row r="26" spans="1:10" x14ac:dyDescent="0.25">
      <c r="C26" s="68" t="s">
        <v>39</v>
      </c>
      <c r="D26" s="68"/>
      <c r="E26" s="68"/>
      <c r="F26" s="68"/>
    </row>
    <row r="27" spans="1:10" s="47" customFormat="1" ht="9.6" x14ac:dyDescent="0.2">
      <c r="A27" s="47" t="s">
        <v>40</v>
      </c>
      <c r="B27" s="44" t="s">
        <v>41</v>
      </c>
      <c r="C27" s="45"/>
      <c r="D27" s="45"/>
      <c r="E27" s="45"/>
      <c r="F27" s="45"/>
      <c r="G27" s="45"/>
      <c r="H27" s="45"/>
      <c r="I27" s="45"/>
      <c r="J27" s="45"/>
    </row>
  </sheetData>
  <mergeCells count="13">
    <mergeCell ref="A7:H7"/>
    <mergeCell ref="A10:H10"/>
    <mergeCell ref="A11:H11"/>
    <mergeCell ref="C25:F25"/>
    <mergeCell ref="C26:F26"/>
    <mergeCell ref="G20:G21"/>
    <mergeCell ref="H20:H21"/>
    <mergeCell ref="A5:H5"/>
    <mergeCell ref="G1:H1"/>
    <mergeCell ref="A3:B3"/>
    <mergeCell ref="G3:H3"/>
    <mergeCell ref="A4:B4"/>
    <mergeCell ref="G4:H4"/>
  </mergeCells>
  <conditionalFormatting sqref="G22">
    <cfRule type="cellIs" dxfId="5" priority="7" operator="equal">
      <formula>0</formula>
    </cfRule>
  </conditionalFormatting>
  <conditionalFormatting sqref="H22">
    <cfRule type="cellIs" dxfId="4" priority="8" operator="equal">
      <formula>0</formula>
    </cfRule>
  </conditionalFormatting>
  <conditionalFormatting sqref="F18:H19">
    <cfRule type="cellIs" dxfId="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C5FB-C023-4C57-8A03-F153DBAC04BA}">
  <sheetPr>
    <pageSetUpPr fitToPage="1"/>
  </sheetPr>
  <dimension ref="A1:J26"/>
  <sheetViews>
    <sheetView zoomScaleNormal="100" workbookViewId="0">
      <selection activeCell="F18" sqref="F18"/>
    </sheetView>
  </sheetViews>
  <sheetFormatPr defaultColWidth="9.109375" defaultRowHeight="13.8" x14ac:dyDescent="0.25"/>
  <cols>
    <col min="1" max="1" width="4.88671875" style="2" customWidth="1"/>
    <col min="2" max="2" width="48.6640625" style="2" customWidth="1"/>
    <col min="3" max="3" width="14.44140625" style="2" customWidth="1"/>
    <col min="4" max="4" width="12.6640625" style="2" customWidth="1"/>
    <col min="5" max="5" width="9.109375" style="2"/>
    <col min="6" max="8" width="14.6640625" style="2" customWidth="1"/>
    <col min="9" max="9" width="17.109375" style="13" customWidth="1"/>
    <col min="10" max="16384" width="9.109375" style="2"/>
  </cols>
  <sheetData>
    <row r="1" spans="1:8" ht="15.6" x14ac:dyDescent="0.3">
      <c r="G1" s="66" t="s">
        <v>28</v>
      </c>
      <c r="H1" s="66"/>
    </row>
    <row r="3" spans="1:8" ht="18.75" customHeight="1" x14ac:dyDescent="0.25">
      <c r="A3" s="67" t="s">
        <v>12</v>
      </c>
      <c r="B3" s="67"/>
      <c r="G3" s="68" t="s">
        <v>0</v>
      </c>
      <c r="H3" s="68"/>
    </row>
    <row r="4" spans="1:8" ht="11.25" customHeight="1" x14ac:dyDescent="0.25">
      <c r="A4" s="68" t="s">
        <v>2</v>
      </c>
      <c r="B4" s="68"/>
      <c r="G4" s="68" t="s">
        <v>1</v>
      </c>
      <c r="H4" s="68"/>
    </row>
    <row r="5" spans="1:8" ht="27.75" customHeight="1" x14ac:dyDescent="0.3">
      <c r="A5" s="66" t="s">
        <v>3</v>
      </c>
      <c r="B5" s="66"/>
      <c r="C5" s="66"/>
      <c r="D5" s="66"/>
      <c r="E5" s="66"/>
      <c r="F5" s="66"/>
      <c r="G5" s="66"/>
      <c r="H5" s="66"/>
    </row>
    <row r="7" spans="1:8" ht="51" customHeight="1" x14ac:dyDescent="0.25">
      <c r="A7" s="69" t="s">
        <v>58</v>
      </c>
      <c r="B7" s="69"/>
      <c r="C7" s="69"/>
      <c r="D7" s="69"/>
      <c r="E7" s="69"/>
      <c r="F7" s="69"/>
      <c r="G7" s="69"/>
      <c r="H7" s="69"/>
    </row>
    <row r="9" spans="1:8" x14ac:dyDescent="0.25">
      <c r="A9" s="3" t="s">
        <v>4</v>
      </c>
    </row>
    <row r="10" spans="1:8" ht="21" customHeight="1" x14ac:dyDescent="0.25">
      <c r="A10" s="67" t="s">
        <v>23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 t="s">
        <v>5</v>
      </c>
      <c r="B11" s="70"/>
      <c r="C11" s="70"/>
      <c r="D11" s="70"/>
      <c r="E11" s="70"/>
      <c r="F11" s="70"/>
      <c r="G11" s="70"/>
      <c r="H11" s="70"/>
    </row>
    <row r="12" spans="1:8" x14ac:dyDescent="0.25">
      <c r="A12" s="63"/>
      <c r="B12" s="63"/>
      <c r="C12" s="63"/>
      <c r="D12" s="63"/>
      <c r="E12" s="63"/>
      <c r="F12" s="63"/>
      <c r="G12" s="63"/>
      <c r="H12" s="63"/>
    </row>
    <row r="13" spans="1:8" x14ac:dyDescent="0.25">
      <c r="A13" s="3" t="s">
        <v>6</v>
      </c>
    </row>
    <row r="15" spans="1:8" ht="15.6" x14ac:dyDescent="0.25">
      <c r="A15" s="65" t="s">
        <v>57</v>
      </c>
    </row>
    <row r="16" spans="1:8" ht="14.4" thickBot="1" x14ac:dyDescent="0.3"/>
    <row r="17" spans="1:10" ht="42" thickBot="1" x14ac:dyDescent="0.3">
      <c r="A17" s="14" t="s">
        <v>7</v>
      </c>
      <c r="B17" s="15" t="s">
        <v>8</v>
      </c>
      <c r="C17" s="15" t="s">
        <v>22</v>
      </c>
      <c r="D17" s="15" t="s">
        <v>9</v>
      </c>
      <c r="E17" s="15" t="s">
        <v>10</v>
      </c>
      <c r="F17" s="15" t="s">
        <v>14</v>
      </c>
      <c r="G17" s="15" t="s">
        <v>11</v>
      </c>
      <c r="H17" s="16" t="s">
        <v>13</v>
      </c>
    </row>
    <row r="18" spans="1:10" s="21" customFormat="1" ht="27.6" customHeight="1" thickBot="1" x14ac:dyDescent="0.3">
      <c r="A18" s="60">
        <v>1</v>
      </c>
      <c r="B18" s="49" t="s">
        <v>55</v>
      </c>
      <c r="C18" s="50" t="s">
        <v>48</v>
      </c>
      <c r="D18" s="53" t="s">
        <v>49</v>
      </c>
      <c r="E18" s="50">
        <v>1</v>
      </c>
      <c r="F18" s="24"/>
      <c r="G18" s="24"/>
      <c r="H18" s="25"/>
      <c r="I18" s="34"/>
    </row>
    <row r="19" spans="1:10" ht="14.25" customHeight="1" x14ac:dyDescent="0.25">
      <c r="G19" s="71" t="s">
        <v>16</v>
      </c>
      <c r="H19" s="71" t="s">
        <v>17</v>
      </c>
    </row>
    <row r="20" spans="1:10" ht="14.25" customHeight="1" x14ac:dyDescent="0.25">
      <c r="G20" s="71"/>
      <c r="H20" s="71"/>
    </row>
    <row r="21" spans="1:10" ht="29.25" customHeight="1" thickBot="1" x14ac:dyDescent="0.3">
      <c r="G21" s="11">
        <f>SUM(G18:G18)</f>
        <v>0</v>
      </c>
      <c r="H21" s="12">
        <f>SUM(H18:H18)</f>
        <v>0</v>
      </c>
    </row>
    <row r="24" spans="1:10" x14ac:dyDescent="0.25">
      <c r="C24" s="68" t="s">
        <v>18</v>
      </c>
      <c r="D24" s="68"/>
      <c r="E24" s="68"/>
      <c r="F24" s="68"/>
    </row>
    <row r="25" spans="1:10" x14ac:dyDescent="0.25">
      <c r="C25" s="68" t="s">
        <v>39</v>
      </c>
      <c r="D25" s="68"/>
      <c r="E25" s="68"/>
      <c r="F25" s="68"/>
    </row>
    <row r="26" spans="1:10" s="47" customFormat="1" ht="9.6" x14ac:dyDescent="0.2">
      <c r="A26" s="47" t="s">
        <v>40</v>
      </c>
      <c r="B26" s="44" t="s">
        <v>41</v>
      </c>
      <c r="C26" s="45"/>
      <c r="D26" s="45"/>
      <c r="E26" s="45"/>
      <c r="F26" s="45"/>
      <c r="G26" s="45"/>
      <c r="H26" s="45"/>
      <c r="I26" s="45"/>
      <c r="J26" s="4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">
    <cfRule type="cellIs" dxfId="2" priority="2" operator="equal">
      <formula>0</formula>
    </cfRule>
  </conditionalFormatting>
  <conditionalFormatting sqref="H21">
    <cfRule type="cellIs" dxfId="1" priority="3" operator="equal">
      <formula>0</formula>
    </cfRule>
  </conditionalFormatting>
  <conditionalFormatting sqref="F18:H18">
    <cfRule type="cellIs" dxfId="0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Zalącznik nr 2.1 - A&amp;A</vt:lpstr>
      <vt:lpstr>Załącznik nr 2.2. - bioMerieux</vt:lpstr>
      <vt:lpstr>Załącznik nr 2.3. - HEKAtech</vt:lpstr>
      <vt:lpstr>Załącznik nr 2.4. - Qiagen</vt:lpstr>
      <vt:lpstr>Załącznik nr 2.5. - Thermo II</vt:lpstr>
      <vt:lpstr>Arkusz2</vt:lpstr>
      <vt:lpstr>'Zalącznik nr 2.1 - A&amp;A'!Obszar_wydruku</vt:lpstr>
      <vt:lpstr>'Załącznik nr 2.2. - bioMerieux'!Obszar_wydruku</vt:lpstr>
      <vt:lpstr>'Załącznik nr 2.3. - HEKAtech'!Obszar_wydruku</vt:lpstr>
      <vt:lpstr>'Załącznik nr 2.4. - Qiagen'!Obszar_wydruku</vt:lpstr>
      <vt:lpstr>'Załącznik nr 2.5. - Thermo 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Basia Górecka</cp:lastModifiedBy>
  <cp:lastPrinted>2024-09-15T12:31:34Z</cp:lastPrinted>
  <dcterms:created xsi:type="dcterms:W3CDTF">2018-09-25T11:04:42Z</dcterms:created>
  <dcterms:modified xsi:type="dcterms:W3CDTF">2024-10-11T07:37:00Z</dcterms:modified>
</cp:coreProperties>
</file>